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選手一覧" sheetId="1" r:id="rId1"/>
  </sheets>
  <definedNames>
    <definedName name="_xlnm.Print_Area" localSheetId="0">'選手一覧'!$A$1:$T$33</definedName>
  </definedNames>
  <calcPr fullCalcOnLoad="1"/>
</workbook>
</file>

<file path=xl/sharedStrings.xml><?xml version="1.0" encoding="utf-8"?>
<sst xmlns="http://schemas.openxmlformats.org/spreadsheetml/2006/main" count="85" uniqueCount="48">
  <si>
    <t>投　て　き　競　技　会</t>
  </si>
  <si>
    <t>No.</t>
  </si>
  <si>
    <t>Ａ４用紙(コピーも同じサイズで）</t>
  </si>
  <si>
    <t>ﾌ ﾘ ｶﾞﾅ</t>
  </si>
  <si>
    <t xml:space="preserve"> 陸連団体登録コード(６桁)</t>
  </si>
  <si>
    <t>学　校　名</t>
  </si>
  <si>
    <t>申込責任者氏名</t>
  </si>
  <si>
    <t>印</t>
  </si>
  <si>
    <t>※</t>
  </si>
  <si>
    <t>連　 絡　 先</t>
  </si>
  <si>
    <t>(電 話 番 号)</t>
  </si>
  <si>
    <t xml:space="preserve">TEL (        )-(        )-(　            ) </t>
  </si>
  <si>
    <t>(夜　　   間)</t>
  </si>
  <si>
    <t>ナンバー</t>
  </si>
  <si>
    <t>性別</t>
  </si>
  <si>
    <t>種目</t>
  </si>
  <si>
    <t>記録</t>
  </si>
  <si>
    <t>例</t>
  </si>
  <si>
    <t>愛知　花子</t>
  </si>
  <si>
    <t>女</t>
  </si>
  <si>
    <t>砲丸投</t>
  </si>
  <si>
    <t>10.54</t>
  </si>
  <si>
    <t>円盤投</t>
  </si>
  <si>
    <t>35.67</t>
  </si>
  <si>
    <t>高　校　生</t>
  </si>
  <si>
    <t>種目</t>
  </si>
  <si>
    <t>円</t>
  </si>
  <si>
    <t>中　学　生</t>
  </si>
  <si>
    <t>円</t>
  </si>
  <si>
    <t>700円×</t>
  </si>
  <si>
    <t>部</t>
  </si>
  <si>
    <t>合計金額</t>
  </si>
  <si>
    <t>氏名</t>
  </si>
  <si>
    <t>参加料等　払込金受領証は裏面に貼ってください。</t>
  </si>
  <si>
    <t>※</t>
  </si>
  <si>
    <t>　※女子は赤で記入</t>
  </si>
  <si>
    <t>年齢　　　(学年)</t>
  </si>
  <si>
    <t>）</t>
  </si>
  <si>
    <t>（</t>
  </si>
  <si>
    <t>800円×</t>
  </si>
  <si>
    <t xml:space="preserve"> *協力いただける審判・補助審判（審判資格がない顧問）</t>
  </si>
  <si>
    <t>　プログラム</t>
  </si>
  <si>
    <t>500円×</t>
  </si>
  <si>
    <t>F</t>
  </si>
  <si>
    <t>氏　　名</t>
  </si>
  <si>
    <t>フリガナ</t>
  </si>
  <si>
    <t>ｱｲﾁ ﾊﾅｺ</t>
  </si>
  <si>
    <r>
      <t xml:space="preserve">メール申し込みアドレス：「 </t>
    </r>
    <r>
      <rPr>
        <b/>
        <sz val="14"/>
        <rFont val="ＭＳ Ｐゴシック"/>
        <family val="3"/>
      </rPr>
      <t xml:space="preserve">sakakibara27620@gmail.com </t>
    </r>
    <r>
      <rPr>
        <sz val="11"/>
        <rFont val="ＭＳ Ｐゴシック"/>
        <family val="3"/>
      </rPr>
      <t>」です。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</si>
</sst>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.0_ "/>
    <numFmt numFmtId="178" formatCode="0.00_ "/>
    <numFmt numFmtId="179" formatCode="0_);\(0\)"/>
    <numFmt numFmtId="180" formatCode="[DBNum3][$-411]0"/>
    <numFmt numFmtId="181" formatCode="0_);[Red]\(0\)"/>
    <numFmt numFmtId="182" formatCode="[&lt;=999]000;[&lt;=9999]000\-00;000\-0000"/>
    <numFmt numFmtId="183" formatCode="[$-F400]h:mm:ss\ AM/PM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4"/>
      <name val="ＤＨＰ平成明朝体W7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i/>
      <sz val="11"/>
      <name val="ＭＳ 明朝"/>
      <family val="1"/>
    </font>
    <font>
      <b/>
      <sz val="12"/>
      <name val="ＭＳ ゴシック"/>
      <family val="3"/>
    </font>
    <font>
      <b/>
      <i/>
      <sz val="14"/>
      <name val="ＭＳ 明朝"/>
      <family val="1"/>
    </font>
    <font>
      <i/>
      <sz val="10"/>
      <name val="ＭＳ 明朝"/>
      <family val="1"/>
    </font>
    <font>
      <b/>
      <sz val="14"/>
      <name val="ＭＳ Ｐゴシック"/>
      <family val="3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i/>
      <sz val="14"/>
      <color indexed="10"/>
      <name val="ＭＳ ゴシック"/>
      <family val="3"/>
    </font>
    <font>
      <sz val="12"/>
      <color indexed="10"/>
      <name val="ＭＳ 明朝"/>
      <family val="1"/>
    </font>
    <font>
      <i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i/>
      <sz val="14"/>
      <color rgb="FFFF0000"/>
      <name val="ＭＳ ゴシック"/>
      <family val="3"/>
    </font>
    <font>
      <sz val="12"/>
      <color rgb="FFFF0000"/>
      <name val="ＭＳ 明朝"/>
      <family val="1"/>
    </font>
    <font>
      <i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13" fillId="0" borderId="12" xfId="0" applyFont="1" applyBorder="1" applyAlignment="1" quotePrefix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Continuous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15" fillId="0" borderId="2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 shrinkToFit="1"/>
    </xf>
    <xf numFmtId="179" fontId="2" fillId="0" borderId="18" xfId="0" applyNumberFormat="1" applyFont="1" applyBorder="1" applyAlignment="1" applyProtection="1">
      <alignment horizontal="center" vertical="center" shrinkToFit="1"/>
      <protection locked="0"/>
    </xf>
    <xf numFmtId="179" fontId="2" fillId="0" borderId="12" xfId="0" applyNumberFormat="1" applyFont="1" applyBorder="1" applyAlignment="1" applyProtection="1">
      <alignment horizontal="center" vertical="center" shrinkToFit="1"/>
      <protection locked="0"/>
    </xf>
    <xf numFmtId="179" fontId="2" fillId="0" borderId="45" xfId="0" applyNumberFormat="1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/>
    </xf>
    <xf numFmtId="179" fontId="2" fillId="0" borderId="47" xfId="0" applyNumberFormat="1" applyFont="1" applyBorder="1" applyAlignment="1" applyProtection="1">
      <alignment horizontal="center" vertical="center" shrinkToFit="1"/>
      <protection locked="0"/>
    </xf>
    <xf numFmtId="179" fontId="2" fillId="0" borderId="48" xfId="0" applyNumberFormat="1" applyFont="1" applyBorder="1" applyAlignment="1" applyProtection="1">
      <alignment horizontal="center" vertical="center" shrinkToFit="1"/>
      <protection locked="0"/>
    </xf>
    <xf numFmtId="179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left" vertical="center"/>
    </xf>
    <xf numFmtId="0" fontId="5" fillId="0" borderId="32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 shrinkToFit="1"/>
    </xf>
    <xf numFmtId="0" fontId="64" fillId="0" borderId="52" xfId="0" applyFont="1" applyBorder="1" applyAlignment="1" quotePrefix="1">
      <alignment horizontal="center" vertical="center" shrinkToFit="1"/>
    </xf>
    <xf numFmtId="0" fontId="65" fillId="0" borderId="52" xfId="0" applyFont="1" applyBorder="1" applyAlignment="1" quotePrefix="1">
      <alignment horizontal="center" vertical="center" shrinkToFit="1"/>
    </xf>
    <xf numFmtId="0" fontId="65" fillId="0" borderId="15" xfId="0" applyFont="1" applyBorder="1" applyAlignment="1" quotePrefix="1">
      <alignment horizontal="center" vertical="center" shrinkToFit="1"/>
    </xf>
    <xf numFmtId="179" fontId="65" fillId="0" borderId="11" xfId="0" applyNumberFormat="1" applyFont="1" applyBorder="1" applyAlignment="1" applyProtection="1">
      <alignment horizontal="center" vertical="center" shrinkToFit="1"/>
      <protection locked="0"/>
    </xf>
    <xf numFmtId="0" fontId="65" fillId="0" borderId="11" xfId="0" applyFont="1" applyBorder="1" applyAlignment="1" quotePrefix="1">
      <alignment horizontal="center" vertical="center" shrinkToFit="1"/>
    </xf>
    <xf numFmtId="0" fontId="65" fillId="0" borderId="53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54" xfId="0" applyFont="1" applyBorder="1" applyAlignment="1" quotePrefix="1">
      <alignment horizontal="center" vertical="center"/>
    </xf>
    <xf numFmtId="0" fontId="5" fillId="0" borderId="55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0" fontId="2" fillId="0" borderId="57" xfId="0" applyFont="1" applyBorder="1" applyAlignment="1" quotePrefix="1">
      <alignment horizontal="center" vertical="center"/>
    </xf>
    <xf numFmtId="0" fontId="2" fillId="0" borderId="58" xfId="0" applyFont="1" applyBorder="1" applyAlignment="1" quotePrefix="1">
      <alignment horizontal="center" vertical="center"/>
    </xf>
    <xf numFmtId="0" fontId="2" fillId="0" borderId="59" xfId="0" applyFont="1" applyBorder="1" applyAlignment="1" quotePrefix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60" xfId="0" applyFont="1" applyBorder="1" applyAlignment="1" quotePrefix="1">
      <alignment horizontal="center" vertical="center"/>
    </xf>
    <xf numFmtId="0" fontId="2" fillId="0" borderId="61" xfId="0" applyFont="1" applyBorder="1" applyAlignment="1" quotePrefix="1">
      <alignment horizontal="center" vertical="center"/>
    </xf>
    <xf numFmtId="0" fontId="2" fillId="0" borderId="62" xfId="0" applyFont="1" applyBorder="1" applyAlignment="1" quotePrefix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21" fillId="0" borderId="63" xfId="0" applyNumberFormat="1" applyFont="1" applyBorder="1" applyAlignment="1" quotePrefix="1">
      <alignment horizontal="right" vertical="center"/>
    </xf>
    <xf numFmtId="176" fontId="21" fillId="0" borderId="33" xfId="0" applyNumberFormat="1" applyFont="1" applyBorder="1" applyAlignment="1" quotePrefix="1">
      <alignment horizontal="right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34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176" fontId="21" fillId="0" borderId="45" xfId="0" applyNumberFormat="1" applyFont="1" applyBorder="1" applyAlignment="1" quotePrefix="1">
      <alignment horizontal="right" vertical="center"/>
    </xf>
    <xf numFmtId="176" fontId="21" fillId="0" borderId="46" xfId="0" applyNumberFormat="1" applyFont="1" applyBorder="1" applyAlignment="1" quotePrefix="1">
      <alignment horizontal="right" vertical="center"/>
    </xf>
    <xf numFmtId="176" fontId="21" fillId="0" borderId="22" xfId="0" applyNumberFormat="1" applyFont="1" applyBorder="1" applyAlignment="1" quotePrefix="1">
      <alignment horizontal="right" vertical="center"/>
    </xf>
    <xf numFmtId="176" fontId="21" fillId="0" borderId="10" xfId="0" applyNumberFormat="1" applyFont="1" applyBorder="1" applyAlignment="1" quotePrefix="1">
      <alignment horizontal="right" vertical="center"/>
    </xf>
    <xf numFmtId="176" fontId="21" fillId="0" borderId="50" xfId="0" applyNumberFormat="1" applyFont="1" applyBorder="1" applyAlignment="1" quotePrefix="1">
      <alignment horizontal="right" vertical="center"/>
    </xf>
    <xf numFmtId="176" fontId="21" fillId="0" borderId="29" xfId="0" applyNumberFormat="1" applyFont="1" applyBorder="1" applyAlignment="1" quotePrefix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65" fillId="0" borderId="5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49" fontId="66" fillId="0" borderId="70" xfId="0" applyNumberFormat="1" applyFont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49" fontId="66" fillId="0" borderId="3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8" xfId="0" applyFont="1" applyBorder="1" applyAlignment="1" quotePrefix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5" xfId="0" applyFont="1" applyBorder="1" applyAlignment="1" quotePrefix="1">
      <alignment horizontal="center" vertical="center"/>
    </xf>
    <xf numFmtId="0" fontId="5" fillId="0" borderId="76" xfId="0" applyFont="1" applyBorder="1" applyAlignment="1" quotePrefix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 quotePrefix="1">
      <alignment horizontal="center"/>
    </xf>
    <xf numFmtId="0" fontId="2" fillId="0" borderId="80" xfId="0" applyFont="1" applyBorder="1" applyAlignment="1" quotePrefix="1">
      <alignment horizontal="center"/>
    </xf>
    <xf numFmtId="0" fontId="2" fillId="0" borderId="81" xfId="0" applyFont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Layout" workbookViewId="0" topLeftCell="A25">
      <selection activeCell="E40" sqref="E40"/>
    </sheetView>
  </sheetViews>
  <sheetFormatPr defaultColWidth="9.00390625" defaultRowHeight="13.5"/>
  <cols>
    <col min="1" max="2" width="3.625" style="0" customWidth="1"/>
    <col min="3" max="3" width="8.625" style="62" customWidth="1"/>
    <col min="4" max="5" width="15.125" style="0" customWidth="1"/>
    <col min="6" max="6" width="2.125" style="0" customWidth="1"/>
    <col min="7" max="7" width="3.25390625" style="0" customWidth="1"/>
    <col min="8" max="8" width="2.125" style="62" customWidth="1"/>
    <col min="9" max="9" width="4.625" style="62" customWidth="1"/>
    <col min="10" max="11" width="5.375" style="0" customWidth="1"/>
    <col min="12" max="19" width="4.625" style="0" customWidth="1"/>
    <col min="20" max="20" width="4.875" style="0" customWidth="1"/>
  </cols>
  <sheetData>
    <row r="1" spans="1:20" ht="26.25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4" t="s">
        <v>1</v>
      </c>
      <c r="R1" s="5"/>
      <c r="S1" s="5"/>
      <c r="T1" s="2"/>
    </row>
    <row r="2" spans="1:20" ht="16.5" customHeight="1" thickBot="1">
      <c r="A2" s="6"/>
      <c r="B2" s="6"/>
      <c r="L2" s="7"/>
      <c r="M2" s="7"/>
      <c r="N2" s="7"/>
      <c r="O2" s="7"/>
      <c r="S2" s="8" t="s">
        <v>2</v>
      </c>
      <c r="T2" s="2"/>
    </row>
    <row r="3" spans="1:20" ht="13.5" customHeight="1">
      <c r="A3" s="188" t="s">
        <v>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89"/>
      <c r="N3" s="9" t="s">
        <v>4</v>
      </c>
      <c r="O3" s="10"/>
      <c r="P3" s="10"/>
      <c r="Q3" s="10"/>
      <c r="R3" s="10"/>
      <c r="S3" s="11"/>
      <c r="T3" s="2"/>
    </row>
    <row r="4" spans="1:20" ht="27" customHeight="1" thickBot="1">
      <c r="A4" s="190" t="s">
        <v>5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  <c r="L4" s="192"/>
      <c r="M4" s="193"/>
      <c r="N4" s="12"/>
      <c r="O4" s="12"/>
      <c r="P4" s="12"/>
      <c r="Q4" s="13"/>
      <c r="R4" s="13"/>
      <c r="S4" s="14"/>
      <c r="T4" s="2"/>
    </row>
    <row r="5" spans="1:20" ht="24" customHeight="1">
      <c r="A5" s="15" t="s">
        <v>6</v>
      </c>
      <c r="B5" s="90"/>
      <c r="C5" s="63"/>
      <c r="D5" s="16"/>
      <c r="E5" s="115"/>
      <c r="F5" s="116"/>
      <c r="G5" s="116"/>
      <c r="H5" s="116"/>
      <c r="I5" s="116"/>
      <c r="J5" s="116"/>
      <c r="K5" s="116"/>
      <c r="L5" s="116"/>
      <c r="M5" s="17" t="s">
        <v>7</v>
      </c>
      <c r="N5" s="18" t="s">
        <v>8</v>
      </c>
      <c r="O5" s="10"/>
      <c r="P5" s="19"/>
      <c r="Q5" s="10"/>
      <c r="R5" s="10"/>
      <c r="S5" s="11"/>
      <c r="T5" s="2"/>
    </row>
    <row r="6" spans="1:20" ht="27" customHeight="1">
      <c r="A6" s="194" t="s">
        <v>9</v>
      </c>
      <c r="B6" s="110"/>
      <c r="C6" s="110"/>
      <c r="D6" s="195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"/>
    </row>
    <row r="7" spans="1:20" ht="20.25" customHeight="1">
      <c r="A7" s="196" t="s">
        <v>10</v>
      </c>
      <c r="B7" s="197"/>
      <c r="C7" s="197"/>
      <c r="D7" s="198"/>
      <c r="E7" s="112" t="s">
        <v>11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T7" s="1"/>
    </row>
    <row r="8" spans="1:20" ht="20.25" customHeight="1" thickBot="1">
      <c r="A8" s="199" t="s">
        <v>12</v>
      </c>
      <c r="B8" s="200"/>
      <c r="C8" s="200"/>
      <c r="D8" s="201"/>
      <c r="E8" s="117" t="s">
        <v>11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1"/>
    </row>
    <row r="9" spans="1:20" ht="26.25" customHeight="1">
      <c r="A9" s="20"/>
      <c r="B9" s="107" t="s">
        <v>13</v>
      </c>
      <c r="C9" s="108"/>
      <c r="D9" s="21" t="s">
        <v>44</v>
      </c>
      <c r="E9" s="21" t="s">
        <v>45</v>
      </c>
      <c r="F9" s="179" t="s">
        <v>36</v>
      </c>
      <c r="G9" s="180"/>
      <c r="H9" s="181"/>
      <c r="I9" s="22" t="s">
        <v>14</v>
      </c>
      <c r="J9" s="183" t="s">
        <v>15</v>
      </c>
      <c r="K9" s="161"/>
      <c r="L9" s="184" t="s">
        <v>16</v>
      </c>
      <c r="M9" s="161"/>
      <c r="N9" s="185"/>
      <c r="O9" s="183" t="s">
        <v>15</v>
      </c>
      <c r="P9" s="186"/>
      <c r="Q9" s="161" t="s">
        <v>16</v>
      </c>
      <c r="R9" s="161"/>
      <c r="S9" s="162"/>
      <c r="T9" s="2"/>
    </row>
    <row r="10" spans="1:20" ht="28.5" customHeight="1" thickBot="1">
      <c r="A10" s="23" t="s">
        <v>17</v>
      </c>
      <c r="B10" s="94" t="s">
        <v>43</v>
      </c>
      <c r="C10" s="95">
        <v>1234</v>
      </c>
      <c r="D10" s="96" t="s">
        <v>18</v>
      </c>
      <c r="E10" s="97" t="s">
        <v>46</v>
      </c>
      <c r="F10" s="98" t="s">
        <v>38</v>
      </c>
      <c r="G10" s="99">
        <v>2</v>
      </c>
      <c r="H10" s="98" t="s">
        <v>37</v>
      </c>
      <c r="I10" s="100" t="s">
        <v>19</v>
      </c>
      <c r="J10" s="163" t="s">
        <v>20</v>
      </c>
      <c r="K10" s="164"/>
      <c r="L10" s="165" t="s">
        <v>21</v>
      </c>
      <c r="M10" s="166"/>
      <c r="N10" s="167"/>
      <c r="O10" s="163" t="s">
        <v>22</v>
      </c>
      <c r="P10" s="168"/>
      <c r="Q10" s="166" t="s">
        <v>23</v>
      </c>
      <c r="R10" s="166"/>
      <c r="S10" s="169"/>
      <c r="T10" s="2"/>
    </row>
    <row r="11" spans="1:20" ht="28.5" customHeight="1">
      <c r="A11" s="24">
        <v>1</v>
      </c>
      <c r="B11" s="101"/>
      <c r="C11" s="78"/>
      <c r="D11" s="25"/>
      <c r="E11" s="25"/>
      <c r="F11" s="83" t="s">
        <v>38</v>
      </c>
      <c r="G11" s="81"/>
      <c r="H11" s="82" t="s">
        <v>37</v>
      </c>
      <c r="I11" s="65"/>
      <c r="J11" s="170"/>
      <c r="K11" s="171"/>
      <c r="L11" s="172"/>
      <c r="M11" s="173"/>
      <c r="N11" s="174"/>
      <c r="O11" s="175"/>
      <c r="P11" s="176"/>
      <c r="Q11" s="177"/>
      <c r="R11" s="177"/>
      <c r="S11" s="178"/>
      <c r="T11" s="2"/>
    </row>
    <row r="12" spans="1:20" ht="28.5" customHeight="1">
      <c r="A12" s="26">
        <v>2</v>
      </c>
      <c r="B12" s="102"/>
      <c r="C12" s="76"/>
      <c r="D12" s="27"/>
      <c r="E12" s="27"/>
      <c r="F12" s="84" t="s">
        <v>38</v>
      </c>
      <c r="G12" s="85"/>
      <c r="H12" s="86" t="s">
        <v>37</v>
      </c>
      <c r="I12" s="66"/>
      <c r="J12" s="137"/>
      <c r="K12" s="138"/>
      <c r="L12" s="139"/>
      <c r="M12" s="138"/>
      <c r="N12" s="140"/>
      <c r="O12" s="141"/>
      <c r="P12" s="142"/>
      <c r="Q12" s="143"/>
      <c r="R12" s="143"/>
      <c r="S12" s="144"/>
      <c r="T12" s="2"/>
    </row>
    <row r="13" spans="1:20" ht="28.5" customHeight="1">
      <c r="A13" s="26">
        <v>3</v>
      </c>
      <c r="B13" s="102"/>
      <c r="C13" s="76"/>
      <c r="D13" s="27"/>
      <c r="E13" s="27"/>
      <c r="F13" s="84" t="s">
        <v>38</v>
      </c>
      <c r="G13" s="85"/>
      <c r="H13" s="86" t="s">
        <v>37</v>
      </c>
      <c r="I13" s="66"/>
      <c r="J13" s="137"/>
      <c r="K13" s="138"/>
      <c r="L13" s="139"/>
      <c r="M13" s="138"/>
      <c r="N13" s="140"/>
      <c r="O13" s="141"/>
      <c r="P13" s="142"/>
      <c r="Q13" s="143"/>
      <c r="R13" s="143"/>
      <c r="S13" s="144"/>
      <c r="T13" s="2"/>
    </row>
    <row r="14" spans="1:20" ht="28.5" customHeight="1">
      <c r="A14" s="26">
        <v>4</v>
      </c>
      <c r="B14" s="102"/>
      <c r="C14" s="76"/>
      <c r="D14" s="27"/>
      <c r="E14" s="27"/>
      <c r="F14" s="84" t="s">
        <v>38</v>
      </c>
      <c r="G14" s="85"/>
      <c r="H14" s="86" t="s">
        <v>37</v>
      </c>
      <c r="I14" s="66"/>
      <c r="J14" s="137"/>
      <c r="K14" s="138"/>
      <c r="L14" s="139"/>
      <c r="M14" s="138"/>
      <c r="N14" s="140"/>
      <c r="O14" s="141"/>
      <c r="P14" s="142"/>
      <c r="Q14" s="143"/>
      <c r="R14" s="143"/>
      <c r="S14" s="144"/>
      <c r="T14" s="2"/>
    </row>
    <row r="15" spans="1:20" ht="28.5" customHeight="1">
      <c r="A15" s="26">
        <v>5</v>
      </c>
      <c r="B15" s="102"/>
      <c r="C15" s="76"/>
      <c r="D15" s="27"/>
      <c r="E15" s="27"/>
      <c r="F15" s="84" t="s">
        <v>38</v>
      </c>
      <c r="G15" s="85"/>
      <c r="H15" s="86" t="s">
        <v>37</v>
      </c>
      <c r="I15" s="66"/>
      <c r="J15" s="137"/>
      <c r="K15" s="138"/>
      <c r="L15" s="139"/>
      <c r="M15" s="138"/>
      <c r="N15" s="140"/>
      <c r="O15" s="141"/>
      <c r="P15" s="142"/>
      <c r="Q15" s="143"/>
      <c r="R15" s="143"/>
      <c r="S15" s="144"/>
      <c r="T15" s="2"/>
    </row>
    <row r="16" spans="1:20" ht="28.5" customHeight="1">
      <c r="A16" s="26">
        <v>6</v>
      </c>
      <c r="B16" s="102"/>
      <c r="C16" s="76"/>
      <c r="D16" s="27"/>
      <c r="E16" s="27"/>
      <c r="F16" s="84" t="s">
        <v>38</v>
      </c>
      <c r="G16" s="85"/>
      <c r="H16" s="86" t="s">
        <v>37</v>
      </c>
      <c r="I16" s="66"/>
      <c r="J16" s="137"/>
      <c r="K16" s="138"/>
      <c r="L16" s="139"/>
      <c r="M16" s="138"/>
      <c r="N16" s="140"/>
      <c r="O16" s="141"/>
      <c r="P16" s="142"/>
      <c r="Q16" s="143"/>
      <c r="R16" s="143"/>
      <c r="S16" s="144"/>
      <c r="T16" s="2"/>
    </row>
    <row r="17" spans="1:20" ht="28.5" customHeight="1">
      <c r="A17" s="26">
        <v>7</v>
      </c>
      <c r="B17" s="102"/>
      <c r="C17" s="76"/>
      <c r="D17" s="27"/>
      <c r="E17" s="27"/>
      <c r="F17" s="84" t="s">
        <v>38</v>
      </c>
      <c r="G17" s="85"/>
      <c r="H17" s="86" t="s">
        <v>37</v>
      </c>
      <c r="I17" s="66"/>
      <c r="J17" s="137"/>
      <c r="K17" s="138"/>
      <c r="L17" s="139"/>
      <c r="M17" s="138"/>
      <c r="N17" s="140"/>
      <c r="O17" s="141"/>
      <c r="P17" s="142"/>
      <c r="Q17" s="143"/>
      <c r="R17" s="143"/>
      <c r="S17" s="144"/>
      <c r="T17" s="2"/>
    </row>
    <row r="18" spans="1:20" ht="28.5" customHeight="1">
      <c r="A18" s="26">
        <v>8</v>
      </c>
      <c r="B18" s="102"/>
      <c r="C18" s="76"/>
      <c r="D18" s="27"/>
      <c r="E18" s="27"/>
      <c r="F18" s="84" t="s">
        <v>38</v>
      </c>
      <c r="G18" s="85"/>
      <c r="H18" s="86" t="s">
        <v>37</v>
      </c>
      <c r="I18" s="66"/>
      <c r="J18" s="137"/>
      <c r="K18" s="138"/>
      <c r="L18" s="139"/>
      <c r="M18" s="138"/>
      <c r="N18" s="140"/>
      <c r="O18" s="141"/>
      <c r="P18" s="142"/>
      <c r="Q18" s="143"/>
      <c r="R18" s="143"/>
      <c r="S18" s="144"/>
      <c r="T18" s="2"/>
    </row>
    <row r="19" spans="1:20" ht="28.5" customHeight="1">
      <c r="A19" s="26">
        <v>9</v>
      </c>
      <c r="B19" s="102"/>
      <c r="C19" s="76"/>
      <c r="D19" s="27"/>
      <c r="E19" s="27"/>
      <c r="F19" s="84" t="s">
        <v>38</v>
      </c>
      <c r="G19" s="85"/>
      <c r="H19" s="86" t="s">
        <v>37</v>
      </c>
      <c r="I19" s="66"/>
      <c r="J19" s="137"/>
      <c r="K19" s="138"/>
      <c r="L19" s="139"/>
      <c r="M19" s="138"/>
      <c r="N19" s="140"/>
      <c r="O19" s="141"/>
      <c r="P19" s="142"/>
      <c r="Q19" s="143"/>
      <c r="R19" s="143"/>
      <c r="S19" s="144"/>
      <c r="T19" s="2"/>
    </row>
    <row r="20" spans="1:20" ht="28.5" customHeight="1" thickBot="1">
      <c r="A20" s="28">
        <v>10</v>
      </c>
      <c r="B20" s="103"/>
      <c r="C20" s="77"/>
      <c r="D20" s="92"/>
      <c r="E20" s="93"/>
      <c r="F20" s="87" t="s">
        <v>38</v>
      </c>
      <c r="G20" s="37"/>
      <c r="H20" s="88" t="s">
        <v>37</v>
      </c>
      <c r="I20" s="67"/>
      <c r="J20" s="153"/>
      <c r="K20" s="154"/>
      <c r="L20" s="155"/>
      <c r="M20" s="154"/>
      <c r="N20" s="156"/>
      <c r="O20" s="157"/>
      <c r="P20" s="158"/>
      <c r="Q20" s="159"/>
      <c r="R20" s="159"/>
      <c r="S20" s="160"/>
      <c r="T20" s="2"/>
    </row>
    <row r="21" spans="1:20" ht="28.5" customHeight="1">
      <c r="A21" s="26">
        <v>11</v>
      </c>
      <c r="B21" s="102"/>
      <c r="C21" s="76"/>
      <c r="D21" s="27"/>
      <c r="E21" s="27"/>
      <c r="F21" s="83" t="s">
        <v>38</v>
      </c>
      <c r="G21" s="80"/>
      <c r="H21" s="82" t="s">
        <v>37</v>
      </c>
      <c r="I21" s="68"/>
      <c r="J21" s="145"/>
      <c r="K21" s="146"/>
      <c r="L21" s="147"/>
      <c r="M21" s="146"/>
      <c r="N21" s="148"/>
      <c r="O21" s="149"/>
      <c r="P21" s="150"/>
      <c r="Q21" s="151"/>
      <c r="R21" s="151"/>
      <c r="S21" s="152"/>
      <c r="T21" s="2"/>
    </row>
    <row r="22" spans="1:20" ht="28.5" customHeight="1">
      <c r="A22" s="26">
        <v>12</v>
      </c>
      <c r="B22" s="102"/>
      <c r="C22" s="76"/>
      <c r="D22" s="27"/>
      <c r="E22" s="27"/>
      <c r="F22" s="84" t="s">
        <v>38</v>
      </c>
      <c r="G22" s="85"/>
      <c r="H22" s="86" t="s">
        <v>37</v>
      </c>
      <c r="I22" s="66"/>
      <c r="J22" s="137"/>
      <c r="K22" s="138"/>
      <c r="L22" s="139"/>
      <c r="M22" s="138"/>
      <c r="N22" s="140"/>
      <c r="O22" s="141"/>
      <c r="P22" s="142"/>
      <c r="Q22" s="143"/>
      <c r="R22" s="143"/>
      <c r="S22" s="144"/>
      <c r="T22" s="2"/>
    </row>
    <row r="23" spans="1:20" ht="28.5" customHeight="1">
      <c r="A23" s="26">
        <v>13</v>
      </c>
      <c r="B23" s="102"/>
      <c r="C23" s="76"/>
      <c r="D23" s="27"/>
      <c r="E23" s="27"/>
      <c r="F23" s="84" t="s">
        <v>38</v>
      </c>
      <c r="G23" s="85"/>
      <c r="H23" s="86" t="s">
        <v>37</v>
      </c>
      <c r="I23" s="66"/>
      <c r="J23" s="137"/>
      <c r="K23" s="138"/>
      <c r="L23" s="139"/>
      <c r="M23" s="138"/>
      <c r="N23" s="140"/>
      <c r="O23" s="141"/>
      <c r="P23" s="142"/>
      <c r="Q23" s="143"/>
      <c r="R23" s="143"/>
      <c r="S23" s="144"/>
      <c r="T23" s="2"/>
    </row>
    <row r="24" spans="1:20" ht="28.5" customHeight="1">
      <c r="A24" s="26">
        <v>14</v>
      </c>
      <c r="B24" s="102"/>
      <c r="C24" s="76"/>
      <c r="D24" s="27"/>
      <c r="E24" s="27"/>
      <c r="F24" s="84" t="s">
        <v>38</v>
      </c>
      <c r="G24" s="85"/>
      <c r="H24" s="86" t="s">
        <v>37</v>
      </c>
      <c r="I24" s="66"/>
      <c r="J24" s="137"/>
      <c r="K24" s="138"/>
      <c r="L24" s="139"/>
      <c r="M24" s="138"/>
      <c r="N24" s="140"/>
      <c r="O24" s="141"/>
      <c r="P24" s="142"/>
      <c r="Q24" s="143"/>
      <c r="R24" s="143"/>
      <c r="S24" s="144"/>
      <c r="T24" s="2"/>
    </row>
    <row r="25" spans="1:20" ht="28.5" customHeight="1">
      <c r="A25" s="26">
        <v>15</v>
      </c>
      <c r="B25" s="102"/>
      <c r="C25" s="76"/>
      <c r="D25" s="27"/>
      <c r="E25" s="27"/>
      <c r="F25" s="84" t="s">
        <v>38</v>
      </c>
      <c r="G25" s="85"/>
      <c r="H25" s="86" t="s">
        <v>37</v>
      </c>
      <c r="I25" s="66"/>
      <c r="J25" s="137"/>
      <c r="K25" s="138"/>
      <c r="L25" s="139"/>
      <c r="M25" s="138"/>
      <c r="N25" s="140"/>
      <c r="O25" s="141"/>
      <c r="P25" s="142"/>
      <c r="Q25" s="143"/>
      <c r="R25" s="143"/>
      <c r="S25" s="144"/>
      <c r="T25" s="2"/>
    </row>
    <row r="26" spans="1:20" ht="25.5" customHeight="1">
      <c r="A26" s="125"/>
      <c r="B26" s="126"/>
      <c r="C26" s="127"/>
      <c r="D26" s="29" t="s">
        <v>24</v>
      </c>
      <c r="E26" s="55"/>
      <c r="F26" s="55"/>
      <c r="G26" s="182" t="s">
        <v>39</v>
      </c>
      <c r="H26" s="182"/>
      <c r="I26" s="182"/>
      <c r="J26" s="30"/>
      <c r="K26" s="31" t="s">
        <v>25</v>
      </c>
      <c r="L26" s="131">
        <f>+J26*800</f>
        <v>0</v>
      </c>
      <c r="M26" s="132"/>
      <c r="N26" s="132"/>
      <c r="O26" s="132"/>
      <c r="P26" s="32" t="s">
        <v>26</v>
      </c>
      <c r="Q26" s="33"/>
      <c r="R26" s="34"/>
      <c r="S26" s="35"/>
      <c r="T26" s="2"/>
    </row>
    <row r="27" spans="1:20" ht="25.5" customHeight="1">
      <c r="A27" s="125"/>
      <c r="B27" s="126"/>
      <c r="C27" s="127"/>
      <c r="D27" s="36" t="s">
        <v>27</v>
      </c>
      <c r="E27" s="37"/>
      <c r="F27" s="37"/>
      <c r="G27" s="182" t="s">
        <v>42</v>
      </c>
      <c r="H27" s="182"/>
      <c r="I27" s="182"/>
      <c r="J27" s="38"/>
      <c r="K27" s="39" t="s">
        <v>25</v>
      </c>
      <c r="L27" s="133">
        <f>+J27*500</f>
        <v>0</v>
      </c>
      <c r="M27" s="134"/>
      <c r="N27" s="134"/>
      <c r="O27" s="134"/>
      <c r="P27" s="40" t="s">
        <v>28</v>
      </c>
      <c r="Q27" s="33"/>
      <c r="R27" s="34"/>
      <c r="S27" s="35"/>
      <c r="T27" s="2"/>
    </row>
    <row r="28" spans="1:20" ht="25.5" customHeight="1" thickBot="1">
      <c r="A28" s="128"/>
      <c r="B28" s="129"/>
      <c r="C28" s="130"/>
      <c r="D28" s="89" t="s">
        <v>41</v>
      </c>
      <c r="E28" s="91"/>
      <c r="F28" s="79"/>
      <c r="G28" s="182" t="s">
        <v>29</v>
      </c>
      <c r="H28" s="182"/>
      <c r="I28" s="182"/>
      <c r="J28" s="41"/>
      <c r="K28" s="42" t="s">
        <v>30</v>
      </c>
      <c r="L28" s="135">
        <f>+J28*700</f>
        <v>0</v>
      </c>
      <c r="M28" s="136"/>
      <c r="N28" s="136"/>
      <c r="O28" s="136"/>
      <c r="P28" s="43" t="s">
        <v>26</v>
      </c>
      <c r="Q28" s="44"/>
      <c r="R28" s="45"/>
      <c r="S28" s="35"/>
      <c r="T28" s="2"/>
    </row>
    <row r="29" spans="1:20" ht="25.5" customHeight="1" thickBot="1">
      <c r="A29" s="46"/>
      <c r="B29" s="46"/>
      <c r="C29" s="64" t="s">
        <v>35</v>
      </c>
      <c r="D29" s="47"/>
      <c r="E29" s="47"/>
      <c r="F29" s="47"/>
      <c r="G29" s="47"/>
      <c r="H29" s="120" t="s">
        <v>31</v>
      </c>
      <c r="I29" s="121"/>
      <c r="J29" s="121"/>
      <c r="K29" s="122"/>
      <c r="L29" s="123">
        <f>SUM(L26:L28)</f>
        <v>0</v>
      </c>
      <c r="M29" s="124"/>
      <c r="N29" s="124"/>
      <c r="O29" s="124"/>
      <c r="P29" s="48" t="s">
        <v>26</v>
      </c>
      <c r="Q29" s="49"/>
      <c r="R29" s="50"/>
      <c r="S29" s="51"/>
      <c r="T29" s="2"/>
    </row>
    <row r="30" spans="1:20" ht="53.25" customHeight="1">
      <c r="A30" s="52" t="s">
        <v>34</v>
      </c>
      <c r="B30" s="52"/>
      <c r="C30" s="75" t="s">
        <v>33</v>
      </c>
      <c r="D30" s="70"/>
      <c r="E30" s="70"/>
      <c r="F30" s="70"/>
      <c r="G30" s="70"/>
      <c r="H30" s="69"/>
      <c r="I30" s="71"/>
      <c r="J30" s="72"/>
      <c r="K30" s="73"/>
      <c r="L30" s="74"/>
      <c r="M30" s="2"/>
      <c r="N30" s="2"/>
      <c r="O30" s="53"/>
      <c r="P30" s="2"/>
      <c r="Q30" s="54"/>
      <c r="S30" s="2"/>
      <c r="T30" s="59"/>
    </row>
    <row r="31" spans="1:23" ht="28.5" customHeight="1">
      <c r="A31" s="3" t="s">
        <v>40</v>
      </c>
      <c r="B31" s="3"/>
      <c r="D31" s="2"/>
      <c r="E31" s="2"/>
      <c r="F31" s="2"/>
      <c r="G31" s="2"/>
      <c r="M31" s="56" t="s">
        <v>32</v>
      </c>
      <c r="N31" s="57"/>
      <c r="O31" s="57"/>
      <c r="P31" s="57"/>
      <c r="Q31" s="57"/>
      <c r="R31" s="57"/>
      <c r="S31" s="60"/>
      <c r="T31" s="58"/>
      <c r="U31" s="2"/>
      <c r="V31" s="2"/>
      <c r="W31" s="2"/>
    </row>
    <row r="32" spans="1:23" ht="28.5" customHeight="1">
      <c r="A32" s="3"/>
      <c r="B32" s="3"/>
      <c r="C32" s="104"/>
      <c r="D32" s="2"/>
      <c r="E32" s="2"/>
      <c r="F32" s="104"/>
      <c r="G32" s="104"/>
      <c r="H32" s="104"/>
      <c r="I32" s="105"/>
      <c r="M32" s="56" t="s">
        <v>32</v>
      </c>
      <c r="N32" s="57"/>
      <c r="O32" s="57"/>
      <c r="P32" s="57"/>
      <c r="Q32" s="57"/>
      <c r="R32" s="57"/>
      <c r="S32" s="57"/>
      <c r="T32" s="61"/>
      <c r="U32" s="2"/>
      <c r="V32" s="2"/>
      <c r="W32" s="2"/>
    </row>
    <row r="33" ht="13.5">
      <c r="T33" s="60"/>
    </row>
    <row r="35" spans="3:16" ht="22.5" customHeight="1">
      <c r="C35" s="106" t="s">
        <v>47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sheetProtection/>
  <mergeCells count="93">
    <mergeCell ref="G28:I28"/>
    <mergeCell ref="A1:P1"/>
    <mergeCell ref="A3:C3"/>
    <mergeCell ref="D3:M3"/>
    <mergeCell ref="A4:C4"/>
    <mergeCell ref="D4:J4"/>
    <mergeCell ref="K4:M4"/>
    <mergeCell ref="A6:D6"/>
    <mergeCell ref="A7:D7"/>
    <mergeCell ref="A8:D8"/>
    <mergeCell ref="F9:H9"/>
    <mergeCell ref="G26:I26"/>
    <mergeCell ref="G27:I27"/>
    <mergeCell ref="J9:K9"/>
    <mergeCell ref="L9:N9"/>
    <mergeCell ref="O9:P9"/>
    <mergeCell ref="J12:K12"/>
    <mergeCell ref="L12:N12"/>
    <mergeCell ref="O12:P12"/>
    <mergeCell ref="J15:K15"/>
    <mergeCell ref="Q9:S9"/>
    <mergeCell ref="J10:K10"/>
    <mergeCell ref="L10:N10"/>
    <mergeCell ref="O10:P10"/>
    <mergeCell ref="Q10:S10"/>
    <mergeCell ref="J11:K11"/>
    <mergeCell ref="L11:N11"/>
    <mergeCell ref="O11:P11"/>
    <mergeCell ref="Q11:S11"/>
    <mergeCell ref="Q12:S12"/>
    <mergeCell ref="J13:K13"/>
    <mergeCell ref="L13:N13"/>
    <mergeCell ref="O13:P13"/>
    <mergeCell ref="Q13:S13"/>
    <mergeCell ref="J14:K14"/>
    <mergeCell ref="L14:N14"/>
    <mergeCell ref="O14:P14"/>
    <mergeCell ref="Q14:S14"/>
    <mergeCell ref="L15:N15"/>
    <mergeCell ref="O15:P15"/>
    <mergeCell ref="Q15:S15"/>
    <mergeCell ref="J16:K16"/>
    <mergeCell ref="L16:N16"/>
    <mergeCell ref="O16:P16"/>
    <mergeCell ref="Q16:S16"/>
    <mergeCell ref="J17:K17"/>
    <mergeCell ref="L17:N17"/>
    <mergeCell ref="O17:P17"/>
    <mergeCell ref="Q17:S17"/>
    <mergeCell ref="J18:K18"/>
    <mergeCell ref="L18:N18"/>
    <mergeCell ref="O18:P18"/>
    <mergeCell ref="Q18:S18"/>
    <mergeCell ref="J19:K19"/>
    <mergeCell ref="L19:N19"/>
    <mergeCell ref="O19:P19"/>
    <mergeCell ref="Q19:S19"/>
    <mergeCell ref="J20:K20"/>
    <mergeCell ref="L20:N20"/>
    <mergeCell ref="O20:P20"/>
    <mergeCell ref="Q20:S20"/>
    <mergeCell ref="J21:K21"/>
    <mergeCell ref="L21:N21"/>
    <mergeCell ref="O21:P21"/>
    <mergeCell ref="Q21:S21"/>
    <mergeCell ref="J22:K22"/>
    <mergeCell ref="L22:N22"/>
    <mergeCell ref="O22:P22"/>
    <mergeCell ref="Q22:S22"/>
    <mergeCell ref="J23:K23"/>
    <mergeCell ref="L23:N23"/>
    <mergeCell ref="O23:P23"/>
    <mergeCell ref="Q23:S23"/>
    <mergeCell ref="J24:K24"/>
    <mergeCell ref="L24:N24"/>
    <mergeCell ref="O24:P24"/>
    <mergeCell ref="Q24:S24"/>
    <mergeCell ref="L27:O27"/>
    <mergeCell ref="L28:O28"/>
    <mergeCell ref="J25:K25"/>
    <mergeCell ref="L25:N25"/>
    <mergeCell ref="O25:P25"/>
    <mergeCell ref="Q25:S25"/>
    <mergeCell ref="C35:P35"/>
    <mergeCell ref="B9:C9"/>
    <mergeCell ref="E6:S6"/>
    <mergeCell ref="E7:S7"/>
    <mergeCell ref="E5:L5"/>
    <mergeCell ref="E8:S8"/>
    <mergeCell ref="H29:K29"/>
    <mergeCell ref="L29:O29"/>
    <mergeCell ref="A26:C28"/>
    <mergeCell ref="L26:O26"/>
  </mergeCells>
  <dataValidations count="1">
    <dataValidation type="custom" allowBlank="1" showInputMessage="1" showErrorMessage="1" sqref="H10:H25 F10:F25">
      <formula1>-1</formula1>
    </dataValidation>
  </dataValidation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茂</dc:creator>
  <cp:keywords/>
  <dc:description/>
  <cp:lastModifiedBy>user</cp:lastModifiedBy>
  <cp:lastPrinted>2016-10-25T04:37:48Z</cp:lastPrinted>
  <dcterms:created xsi:type="dcterms:W3CDTF">1997-01-08T22:48:59Z</dcterms:created>
  <dcterms:modified xsi:type="dcterms:W3CDTF">2017-09-04T13:23:21Z</dcterms:modified>
  <cp:category/>
  <cp:version/>
  <cp:contentType/>
  <cp:contentStatus/>
</cp:coreProperties>
</file>